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7305" activeTab="0"/>
  </bookViews>
  <sheets>
    <sheet name="oferta" sheetId="1" r:id="rId1"/>
    <sheet name="spr. ofert" sheetId="2" r:id="rId2"/>
    <sheet name="Arkusz3" sheetId="3" r:id="rId3"/>
  </sheets>
  <definedNames>
    <definedName name="_xlnm.Print_Area" localSheetId="0">'oferta'!$A$1:$H$60</definedName>
    <definedName name="OLE_LINK1" localSheetId="0">'oferta'!#REF!</definedName>
  </definedNames>
  <calcPr fullCalcOnLoad="1"/>
</workbook>
</file>

<file path=xl/sharedStrings.xml><?xml version="1.0" encoding="utf-8"?>
<sst xmlns="http://schemas.openxmlformats.org/spreadsheetml/2006/main" count="141" uniqueCount="107">
  <si>
    <t xml:space="preserve">                      .................................................................................   </t>
  </si>
  <si>
    <t>Lp</t>
  </si>
  <si>
    <t>...................................................................</t>
  </si>
  <si>
    <t>…………...………………………………</t>
  </si>
  <si>
    <t>Zamawiane urządzenia</t>
  </si>
  <si>
    <t>Ilość                    [szt.]</t>
  </si>
  <si>
    <t>5.   Oświadczam(y), że uważam(y) się związani ofertą przez okres 60 dni. Bieg terminu rozpoczyna się wraz z upływem terminu składania ofert.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</si>
  <si>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</si>
  <si>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</si>
  <si>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</si>
  <si>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</si>
  <si>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</si>
  <si>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Wartość
jednostkowa 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</si>
  <si>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</si>
  <si>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r>
      <t xml:space="preserve">
Wartość netto </t>
    </r>
    <r>
      <rPr>
        <sz val="9"/>
        <rFont val="Times New Roman"/>
        <family val="1"/>
      </rPr>
      <t xml:space="preserve">(kolumna 5x6) </t>
    </r>
    <r>
      <rPr>
        <b/>
        <sz val="10.5"/>
        <rFont val="Times New Roman"/>
        <family val="1"/>
      </rPr>
      <t xml:space="preserve">                                   [PLN]
</t>
    </r>
  </si>
  <si>
    <t xml:space="preserve">                   Nazwa i adres Zamawiającego</t>
  </si>
  <si>
    <t xml:space="preserve">                   ……….……………………………………</t>
  </si>
  <si>
    <t>Uwaga: Wszystkie wartości  muszą być podane do dwóch miejsc po przecinku.</t>
  </si>
  <si>
    <t>NR KRS*: ............................................</t>
  </si>
  <si>
    <t>* - wypełnić jeśli dotyczy</t>
  </si>
  <si>
    <t xml:space="preserve">Zaoferowane urządzenia </t>
  </si>
  <si>
    <t>8.   Oświadczam(y), że urządzenia będące przedmiotem oferty będą fabrycznie nowe, nieużywane, wyprodukowane nie wcześniej niż 6 miesięcy przed datą ich dostarczenia 
      do Zawiającego.</t>
  </si>
  <si>
    <t>9.   Oświadczamy, że posiadam(y) deklarację zgodności lub kopię deklaracji właściwości użytkowych zgodnie z obowiązującymi przepisami.</t>
  </si>
  <si>
    <t xml:space="preserve">7.   Oświadczam(y), że cena oferty zawiera wszystkie koszty związane z dostawą przedmiotu zamówienia do magazynu Zamawiającego i jest niezmienna, aż do chwili zrealizowania całości dostawy.     </t>
  </si>
  <si>
    <t xml:space="preserve">12. Oświadczam (y), że jestem/nie jestem (* niepotrzebne skreślić) zarejestrowany jako czynny podatnik VAT. </t>
  </si>
  <si>
    <t>……….………………………………………………………
 Dokument należy podpisać kwalifikowanym podpisem elektronicznym</t>
  </si>
  <si>
    <t>Obiekt</t>
  </si>
  <si>
    <t>REGON: ...............................................</t>
  </si>
  <si>
    <t>NIP: ......................................................</t>
  </si>
  <si>
    <t>CEDiG*: ...............................................</t>
  </si>
  <si>
    <r>
      <t xml:space="preserve">Czujnik zewnętrzny </t>
    </r>
    <r>
      <rPr>
        <b/>
        <sz val="11.5"/>
        <rFont val="Times New Roman"/>
        <family val="1"/>
      </rPr>
      <t>Pt 1000</t>
    </r>
  </si>
  <si>
    <t xml:space="preserve">11. Oświadczam, że wypełniłem/łam obowiązki informacyjne przewidziane w art. 13 lub art. 14 rozporządzenie Parlamentu Europejskiego i Rady (UE) 2016/679 z dnia 
      27 kwietnia 2016 r. w sprawie ochrony osób fizycznych w związku z przetwarzaniem danych osobowych i w sprawie swobodnego przepływu takich danych oraz uchylenia 
      dyrektywy 95/46/WE (RODO) wobec osób fizycznych, od których dane osobowe bezpośrednio lub pośrednio pozyskałem w celu ubiegania się o udzielenie zamówienia 
      publicznego w niniejszym postępowaniu.       </t>
  </si>
  <si>
    <t>Formularz "Oferta" - Część 4
Pozostałe urządzenia AKPiA</t>
  </si>
  <si>
    <t>Załącznik nr 4</t>
  </si>
  <si>
    <r>
      <t xml:space="preserve">Czujnik zanurzeniowy </t>
    </r>
    <r>
      <rPr>
        <b/>
        <sz val="11.5"/>
        <rFont val="Times New Roman"/>
        <family val="1"/>
      </rPr>
      <t xml:space="preserve">Pt 1000
stała czasowa: maksimum 2 s. </t>
    </r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</si>
  <si>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</si>
  <si>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</si>
  <si>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>TABELA A Działalność bieżąca</t>
  </si>
  <si>
    <t xml:space="preserve">10. Oświadczam(y), że akceptuję(emy) bez zastrzeżeń Istotne postanowienia do umowy wg Rozdziału XIX SWZ i zobowiązujemy się w przypadku wybrania naszej  oferty do zawarcia umowy na 
      określonych wyżej warunkach oraz zawartych w SWZ wraz z Załącznikami w miejscu i terminie wyznaczonym przez Zamawiającego.                       </t>
  </si>
  <si>
    <r>
      <t xml:space="preserve">2.   Termin realizacji zamówienia: </t>
    </r>
    <r>
      <rPr>
        <b/>
        <sz val="12"/>
        <rFont val="Times New Roman"/>
        <family val="1"/>
      </rPr>
      <t>sukcesywnie przez okres 12 miesięcy lub do wyczerpania kwoty brutto wynikającej z zawartej umowy.</t>
    </r>
  </si>
  <si>
    <t>Hanasiewicza 20a c.o.</t>
  </si>
  <si>
    <t>Urocza 10b c.o.</t>
  </si>
  <si>
    <t>Urocza 10b c.w.u.</t>
  </si>
  <si>
    <t xml:space="preserve">Piastów 1 c.o.
Piastów 3 c.o. 
Piastów 5 c.o. 
Piastów 7 c.o. 
Piastów 9 c.o. </t>
  </si>
  <si>
    <t>Piastów 1 c.w.u.
Piastów 3 c.w.u.
Piastów 5 c.w.u.
Piastów 7 c.w.u.
Piastów 9 c.w.u.</t>
  </si>
  <si>
    <t xml:space="preserve">Biznes Rent ul. Witolda </t>
  </si>
  <si>
    <t>Piastów 1 c.o. 2 szt. i c.w.u. 2 szt.
Piastów 3 c.o. 2 szt. i c.w.u. 2 szt.
Piastów 5 c.o. 2 szt. i c.w.u. 2 szt.
Piastów 7 c.o. 2 szt. i c.w.u. 2 szt.
Piastów 9 c.o. 2 szt. i c.w.u. 2 szt.
Urocza 10b c.o. 2 szt. i c.w.u. 2 szt.
Skłodowskiej 4 c.w.u. 2 szt.</t>
  </si>
  <si>
    <t>Piastów 9 c.o.
Hetmańska 22 c.o.(Rezerwa TEE)
8 Marca 7 c.o. (Rezerwa TEE)</t>
  </si>
  <si>
    <t>znak sprawy: KZP-1/252/TTZ/9/21/UE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</si>
  <si>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„Sukcesywna dostawa urządzeń automatycznej regulacji AKPiA pod potrzeby węzłów cieplnych” z podziałem na cztery Części </t>
    </r>
    <r>
      <rPr>
        <sz val="12"/>
        <color indexed="8"/>
        <rFont val="Times New Roman"/>
        <family val="1"/>
      </rPr>
      <t>, znak sprawy: KZP-1/252/TTZ/9/21/UE, oferujemy realizację zamówienia zgodnie z warunkami SWZ, na następujących zasadach:</t>
    </r>
  </si>
  <si>
    <t>Wykonawca winien wypełnić kolumny nr 4, 6, 7 i 8.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</si>
  <si>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>…........ miesięcy</t>
    </r>
    <r>
      <rPr>
        <sz val="12"/>
        <rFont val="Times New Roman"/>
        <family val="1"/>
      </rPr>
      <t>, licząc od daty ich protokolarnego odbioru.</t>
    </r>
  </si>
  <si>
    <t>ŁĄCZNIE:  TABELA A i TABELA B   [PLN]</t>
  </si>
  <si>
    <t xml:space="preserve">TABELA B Działalność POIiŚ </t>
  </si>
  <si>
    <r>
      <t xml:space="preserve">Zawór reg. dwudrogowy </t>
    </r>
    <r>
      <rPr>
        <b/>
        <sz val="11.5"/>
        <rFont val="Times New Roman"/>
        <family val="1"/>
      </rPr>
      <t>c.o. Kvs = 6,3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</t>
    </r>
    <r>
      <rPr>
        <sz val="11.5"/>
        <color indexed="8"/>
        <rFont val="Times New Roman"/>
        <family val="1"/>
      </rPr>
      <t>≤3 min.</t>
    </r>
  </si>
  <si>
    <r>
      <t xml:space="preserve">Zawór reg. dwudrogowy </t>
    </r>
    <r>
      <rPr>
        <b/>
        <sz val="11.5"/>
        <rFont val="Times New Roman"/>
        <family val="1"/>
      </rPr>
      <t>c.o.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Kvs = 8,0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 xml:space="preserve">/h 
</t>
    </r>
    <r>
      <rPr>
        <sz val="11.5"/>
        <rFont val="Times New Roman"/>
        <family val="1"/>
      </rPr>
      <t xml:space="preserve">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</t>
    </r>
    <r>
      <rPr>
        <sz val="11.5"/>
        <color indexed="8"/>
        <rFont val="Times New Roman"/>
        <family val="1"/>
      </rPr>
      <t>≤3 min.8,0</t>
    </r>
  </si>
  <si>
    <r>
      <t xml:space="preserve">Zawór reg. dwudrogowy </t>
    </r>
    <r>
      <rPr>
        <b/>
        <sz val="11.5"/>
        <rFont val="Times New Roman"/>
        <family val="1"/>
      </rPr>
      <t>c.w.u. Kvs = 6,3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 xml:space="preserve">/h 
</t>
    </r>
    <r>
      <rPr>
        <sz val="11.5"/>
        <rFont val="Times New Roman"/>
        <family val="1"/>
      </rPr>
      <t xml:space="preserve">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</si>
  <si>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r>
      <t xml:space="preserve">Zawór reg. dwudrogowy </t>
    </r>
    <r>
      <rPr>
        <b/>
        <sz val="11.5"/>
        <rFont val="Times New Roman"/>
        <family val="1"/>
      </rPr>
      <t>c.w.u. Kvs = 4,0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</si>
  <si>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t>Skłodowskiej 4 c.w.u.</t>
  </si>
  <si>
    <r>
      <t xml:space="preserve">Zawór reg. dwudrogowy </t>
    </r>
    <r>
      <rPr>
        <b/>
        <sz val="11.5"/>
        <rFont val="Times New Roman"/>
        <family val="1"/>
      </rPr>
      <t>c.o. Kvs = 4,0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T≤3 min.z funkcją bezpiecz. </t>
    </r>
  </si>
  <si>
    <r>
      <t xml:space="preserve">Zawór reg. dwudrogowy </t>
    </r>
    <r>
      <rPr>
        <b/>
        <sz val="11"/>
        <rFont val="Times New Roman"/>
        <family val="1"/>
      </rPr>
      <t>c.w.u.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Kvs = 2,5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/h 
</t>
    </r>
    <r>
      <rPr>
        <sz val="11"/>
        <rFont val="Times New Roman"/>
        <family val="1"/>
      </rPr>
      <t xml:space="preserve">z końcówkami do spawania z </t>
    </r>
    <r>
      <rPr>
        <b/>
        <sz val="11"/>
        <rFont val="Times New Roman"/>
        <family val="1"/>
      </rPr>
      <t>siłownikiem</t>
    </r>
    <r>
      <rPr>
        <sz val="11"/>
        <rFont val="Times New Roman"/>
        <family val="1"/>
      </rPr>
      <t xml:space="preserve"> ster. 3-pkt, 50 Hz, T</t>
    </r>
    <r>
      <rPr>
        <sz val="11"/>
        <color indexed="8"/>
        <rFont val="Times New Roman"/>
        <family val="1"/>
      </rPr>
      <t>≤1 min.8,0</t>
    </r>
  </si>
  <si>
    <r>
      <t xml:space="preserve">Zawór reg. dwudrogowy </t>
    </r>
    <r>
      <rPr>
        <b/>
        <sz val="11"/>
        <rFont val="Times New Roman"/>
        <family val="1"/>
      </rPr>
      <t>c.o.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Kvs = 4,0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/h 
</t>
    </r>
    <r>
      <rPr>
        <sz val="11"/>
        <rFont val="Times New Roman"/>
        <family val="1"/>
      </rPr>
      <t xml:space="preserve">z końcówkami do spawania z </t>
    </r>
    <r>
      <rPr>
        <b/>
        <sz val="11"/>
        <rFont val="Times New Roman"/>
        <family val="1"/>
      </rPr>
      <t>siłownikiem</t>
    </r>
    <r>
      <rPr>
        <sz val="11"/>
        <rFont val="Times New Roman"/>
        <family val="1"/>
      </rPr>
      <t xml:space="preserve"> ster. 3-pkt, 50 Hz, T</t>
    </r>
    <r>
      <rPr>
        <sz val="11"/>
        <color indexed="8"/>
        <rFont val="Times New Roman"/>
        <family val="1"/>
      </rPr>
      <t>≤3 min.8,0</t>
    </r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</si>
  <si>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  <r>
      <rPr>
        <b/>
        <sz val="9"/>
        <rFont val="Times New Roman"/>
        <family val="1"/>
      </rPr>
      <t>Adres ePUAP: …..............................................</t>
    </r>
  </si>
  <si>
    <r>
      <t xml:space="preserve">Zawór reg. dwudrogowy </t>
    </r>
    <r>
      <rPr>
        <b/>
        <sz val="11.5"/>
        <rFont val="Times New Roman"/>
        <family val="1"/>
      </rPr>
      <t>c.t.</t>
    </r>
    <r>
      <rPr>
        <sz val="11.5"/>
        <rFont val="Times New Roman"/>
        <family val="1"/>
      </rPr>
      <t xml:space="preserve"> Kvs = </t>
    </r>
    <r>
      <rPr>
        <b/>
        <sz val="11.5"/>
        <rFont val="Times New Roman"/>
        <family val="1"/>
      </rPr>
      <t>2,5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</si>
  <si>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r>
      <t xml:space="preserve">Zawór reg. dwudrogowy </t>
    </r>
    <r>
      <rPr>
        <b/>
        <sz val="11.5"/>
        <rFont val="Times New Roman"/>
        <family val="1"/>
      </rPr>
      <t>c.w.u</t>
    </r>
    <r>
      <rPr>
        <sz val="11.5"/>
        <rFont val="Times New Roman"/>
        <family val="1"/>
      </rPr>
      <t xml:space="preserve">. Kvs = </t>
    </r>
    <r>
      <rPr>
        <b/>
        <sz val="11.5"/>
        <rFont val="Times New Roman"/>
        <family val="1"/>
      </rPr>
      <t>1,6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</si>
  <si>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t>WAREM</t>
  </si>
  <si>
    <t>SAMSON</t>
  </si>
  <si>
    <t>Formularz "Oferta" - 
Część 4
Pozostałe urządzenia AKPiA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</si>
  <si>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</si>
  <si>
    <t xml:space="preserve">7.   Oświadczam(y), że cena oferty zawiera wszystkie koszty związane z dostawą przedmiotu zamówienia do magazynu Zamawiającego i jest 
      niezmienna, aż do chwili zrealizowania całości dostawy.     </t>
  </si>
  <si>
    <t>8.   Oświadczam(y), że urządzenia będące przedmiotem oferty będą fabrycznie nowe, nieużywane, wyprodukowane nie wcześniej niż 6 miesięcy 
      przed datą ich dostarczenia do Zawiającego.</t>
  </si>
  <si>
    <t xml:space="preserve">11. Oświadczam, że wypełniłem/łam obowiązki informacyjne przewidziane w art. 13 lub art. 14 rozporządzenie Parlamentu Europejskiego i Rady (UE) 
      2016/679 z dnia 27 kwietnia 2016 r. w sprawie ochrony osób fizycznych w związku z przetwarzaniem danych osobowych i w sprawie swobodnego 
      przepływu takich danych oraz uchylenia dyrektywy 95/46/WE (RODO) wobec osób fizycznych, od których dane osobowe bezpośrednio lub 
      pośrednio pozyskałem w celu ubiegania się o udzielenie zamówienia publicznego w niniejszym postępowaniu       </t>
  </si>
  <si>
    <r>
      <t xml:space="preserve">2.   Termin realizacji zamówienia: </t>
    </r>
    <r>
      <rPr>
        <b/>
        <sz val="12"/>
        <rFont val="Times New Roman"/>
        <family val="1"/>
      </rPr>
      <t>sukcesywnie do 31.12.2023 r. lub do wyczerpania kwoty brutto wynikającej z zawartej umowy.</t>
    </r>
  </si>
  <si>
    <t>13. Oświadczam, że nie zachodzą w stosunku do mnie przesłanki wykluczenia z postępowania na podstawie art. 7 ust. 1 ustawy z dnia 13 kwietnia 2022 r. 
      o szczególnych rozwiązaniach w zakresie przeciwdziałania wspieraniu agresji na Ukrainę oraz służących ochronie bezpieczeństwa narodowego 
      (Dz. U. 2023 poz. 129).</t>
  </si>
  <si>
    <t xml:space="preserve">Razem PLN: </t>
  </si>
  <si>
    <t>Siłownik ster, 3 pkt. 230 V, 50 Hz T≤1 min. z funkcją bezpieczeństwa</t>
  </si>
  <si>
    <t>Siłownik ster, 3 pkt. 230 V, 50 Hz T≤3 min</t>
  </si>
  <si>
    <t>Chodkiewicza 7 - 1 szt.</t>
  </si>
  <si>
    <r>
      <t>Czujnik zanurzeniowy Pt 1000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stała czasowa: maksimum 2 s. </t>
    </r>
  </si>
  <si>
    <t>Czujnik zewnętrzny Pt 1000</t>
  </si>
  <si>
    <t xml:space="preserve">
Wartość netto (kolumna 5x6)                                    [PLN]
</t>
  </si>
  <si>
    <t>Cena 
 (wartość netto + podatek VAT)                                        [PLN]</t>
  </si>
  <si>
    <t xml:space="preserve">
1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</si>
  <si>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>24 miesięcy</t>
    </r>
    <r>
      <rPr>
        <sz val="12"/>
        <rFont val="Times New Roman"/>
        <family val="1"/>
      </rPr>
      <t>, licząc od daty ich protokolarnego odbioru.</t>
    </r>
  </si>
  <si>
    <t>4.   Oświadczam(y), że akceptuję(emy) warunki płatności określone w Rozdziale XV SWZ.</t>
  </si>
  <si>
    <t>5.    Oświadczam(y), że uważam(y) się związani ofertą przez okres 60 dni. Bieg terminu rozpoczyna się wraz z upływem terminu składania ofert.</t>
  </si>
  <si>
    <t xml:space="preserve">10. Oświadczam(y), że akceptuję(emy) bez zastrzeżeń Istotne postanowienia do umowy wg Rozdziału XV SWZ i zobowiązujemy się w przypadku 
      wybrania naszej  oferty do zawarcia umowy na określonych wyżej warunkach oraz zawartych w SWZ wraz z Załącznikami w miejscu i terminie 
      wyznaczonym przez Zamawiającego.                       </t>
  </si>
  <si>
    <r>
      <t xml:space="preserve">12. Oświadczam (y), że </t>
    </r>
    <r>
      <rPr>
        <b/>
        <sz val="12"/>
        <rFont val="Times New Roman"/>
        <family val="1"/>
      </rPr>
      <t>jestem/nie jestem (* niepotrzebne skreślić)</t>
    </r>
    <r>
      <rPr>
        <sz val="12"/>
        <rFont val="Times New Roman"/>
        <family val="1"/>
      </rPr>
      <t xml:space="preserve"> zarejestrowany jako czynny podatnik VAT. </t>
    </r>
  </si>
  <si>
    <t xml:space="preserve">………………………………………………………
Podpis wykonawcy
</t>
  </si>
  <si>
    <r>
      <t>Zawór regulacyjny dwudrogowy</t>
    </r>
    <r>
      <rPr>
        <b/>
        <sz val="12"/>
        <rFont val="Calibri"/>
        <family val="2"/>
      </rPr>
      <t xml:space="preserve"> c.w.u. Kvs=1,0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</si>
  <si>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 xml:space="preserve">Targowa 2 </t>
  </si>
  <si>
    <r>
      <t>Zawór regulacyjny dwudrogowy</t>
    </r>
    <r>
      <rPr>
        <b/>
        <sz val="12"/>
        <rFont val="Calibri"/>
        <family val="2"/>
      </rPr>
      <t xml:space="preserve"> c.w.u. Kvs=1,6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</si>
  <si>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 xml:space="preserve">
Krzywoustego 6 - 1 szt. 
Chodkiewicza 7 - 1 szt.
Targowa 2 - 1 szt. 
</t>
  </si>
  <si>
    <r>
      <t>Zawór regulacyjny dwudrogowy</t>
    </r>
    <r>
      <rPr>
        <b/>
        <sz val="12"/>
        <rFont val="Calibri"/>
        <family val="2"/>
      </rPr>
      <t xml:space="preserve"> c.o. Kvs=2,5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</si>
  <si>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>Krzywoustego 6 - 1 szt.</t>
  </si>
  <si>
    <r>
      <t>Zawór regulacyjny dwudrogowy</t>
    </r>
    <r>
      <rPr>
        <b/>
        <sz val="12"/>
        <rFont val="Calibri"/>
        <family val="2"/>
      </rPr>
      <t xml:space="preserve"> c.w.u. Kvs=2,5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</si>
  <si>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 xml:space="preserve">Okulickiego Reshotel </t>
  </si>
  <si>
    <r>
      <t>Zawór regulacyjny dwudrogowy</t>
    </r>
    <r>
      <rPr>
        <b/>
        <sz val="12"/>
        <rFont val="Calibri"/>
        <family val="2"/>
      </rPr>
      <t xml:space="preserve"> c..o Kvs=4,0m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</si>
  <si>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>Siłownik ster, 3 pkt. 230 V, 50 Hz T≤3 min
z funkcją bezpieczeństwa</t>
  </si>
  <si>
    <t>Okulickiego Reshotel - 1 szt.
Słoneczny Stok 54 - 1 szt.</t>
  </si>
  <si>
    <r>
      <t>Zawór regulacyjny dwudrogowy</t>
    </r>
    <r>
      <rPr>
        <b/>
        <sz val="12"/>
        <rFont val="Calibri"/>
        <family val="2"/>
      </rPr>
      <t xml:space="preserve"> c.w.u. Kvs=6,3m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</si>
  <si>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 xml:space="preserve">Czudecka 58 </t>
  </si>
  <si>
    <r>
      <t>Zawór regulacyjny dwudrogowy</t>
    </r>
    <r>
      <rPr>
        <b/>
        <sz val="12"/>
        <rFont val="Calibri"/>
        <family val="2"/>
      </rPr>
      <t xml:space="preserve"> c.w.u. Kvs=8,0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</si>
  <si>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 xml:space="preserve">Krzywoustego 6 - 4 szt.
Chodkiewicza 7 - 4 szt.
Okulickiego Reshotel 
(c.o.+c.w.u.) - 4 szt.
Słoneczny Stok 54 - 2 szt.
Czudecka 58 - 2 szt.
Targowa 2 - 4 szt. </t>
  </si>
  <si>
    <t xml:space="preserve">Krzywoustego 6 - 1 szt.
Chodkiewicza 7 - 1 szt.
Okulickiego Reshotel - 1 szt.
Słoneczny Stok 54 - 1 szt.
Czudecka 58 - 1 szt.
Targowa 2 - 1 szt. </t>
  </si>
  <si>
    <t>znak sprawy: KZP-1/253/TTZ/66/23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</si>
  <si>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„Dostawa urządzeń automatycznej regulacji AKPiA pod potrzeby węzłów cieplnych” 
</t>
    </r>
    <r>
      <rPr>
        <sz val="12"/>
        <color indexed="8"/>
        <rFont val="Times New Roman"/>
        <family val="1"/>
      </rPr>
      <t>z podziałem na cztery Części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, znak sprawy: KZP-1/253/TTZ/66/23, oferujemy realizację zamówienia zgodnie z warunkami SWZ, na następujących zasadach: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</si>
</sst>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vertAlign val="superscript"/>
      <sz val="11.5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4" fontId="3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10" fillId="32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5" fontId="8" fillId="0" borderId="10" xfId="42" applyFont="1" applyFill="1" applyBorder="1" applyAlignment="1">
      <alignment horizontal="center" vertical="center"/>
    </xf>
    <xf numFmtId="165" fontId="8" fillId="32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5" fontId="8" fillId="0" borderId="0" xfId="42" applyFont="1" applyAlignment="1">
      <alignment horizontal="center" vertical="center"/>
    </xf>
    <xf numFmtId="165" fontId="8" fillId="32" borderId="0" xfId="42" applyFont="1" applyFill="1" applyAlignment="1">
      <alignment horizontal="center" vertical="center"/>
    </xf>
    <xf numFmtId="165" fontId="8" fillId="0" borderId="0" xfId="42" applyFont="1" applyAlignment="1">
      <alignment vertical="center"/>
    </xf>
    <xf numFmtId="165" fontId="22" fillId="0" borderId="0" xfId="42" applyFont="1" applyAlignment="1">
      <alignment vertical="center"/>
    </xf>
    <xf numFmtId="165" fontId="22" fillId="0" borderId="0" xfId="42" applyFont="1" applyAlignment="1">
      <alignment horizontal="center" vertical="center"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165" fontId="8" fillId="0" borderId="0" xfId="42" applyFont="1" applyFill="1" applyAlignment="1">
      <alignment vertical="center"/>
    </xf>
    <xf numFmtId="165" fontId="8" fillId="0" borderId="0" xfId="42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34" borderId="0" xfId="0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1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165" fontId="8" fillId="0" borderId="10" xfId="42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0" fontId="71" fillId="33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4" fontId="2" fillId="0" borderId="0" xfId="6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top" wrapText="1"/>
    </xf>
    <xf numFmtId="0" fontId="71" fillId="33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SheetLayoutView="100" zoomScalePageLayoutView="0" workbookViewId="0" topLeftCell="A1">
      <selection activeCell="M21" sqref="M21"/>
    </sheetView>
  </sheetViews>
  <sheetFormatPr defaultColWidth="8.8515625" defaultRowHeight="12.75"/>
  <cols>
    <col min="1" max="1" width="4.140625" style="6" customWidth="1"/>
    <col min="2" max="2" width="26.7109375" style="6" customWidth="1"/>
    <col min="3" max="3" width="44.00390625" style="11" customWidth="1"/>
    <col min="4" max="4" width="31.57421875" style="3" customWidth="1"/>
    <col min="5" max="5" width="6.8515625" style="6" customWidth="1"/>
    <col min="6" max="6" width="14.421875" style="3" customWidth="1"/>
    <col min="7" max="7" width="14.28125" style="3" customWidth="1"/>
    <col min="8" max="8" width="13.00390625" style="3" customWidth="1"/>
    <col min="9" max="16384" width="8.8515625" style="3" customWidth="1"/>
  </cols>
  <sheetData>
    <row r="1" spans="1:8" s="26" customFormat="1" ht="17.25" customHeight="1">
      <c r="A1" s="123" t="s">
        <v>3</v>
      </c>
      <c r="B1" s="123"/>
      <c r="C1" s="123"/>
      <c r="D1" s="24"/>
      <c r="E1" s="25"/>
      <c r="F1" s="135" t="s">
        <v>33</v>
      </c>
      <c r="G1" s="135"/>
      <c r="H1" s="135"/>
    </row>
    <row r="2" spans="1:8" s="26" customFormat="1" ht="17.25" customHeight="1">
      <c r="A2" s="123" t="s">
        <v>2</v>
      </c>
      <c r="B2" s="123"/>
      <c r="C2" s="123"/>
      <c r="D2" s="27"/>
      <c r="E2" s="28"/>
      <c r="F2" s="127" t="s">
        <v>105</v>
      </c>
      <c r="G2" s="127"/>
      <c r="H2" s="127"/>
    </row>
    <row r="3" spans="1:7" s="26" customFormat="1" ht="18.75" customHeight="1">
      <c r="A3" s="123" t="s">
        <v>2</v>
      </c>
      <c r="B3" s="123"/>
      <c r="C3" s="123"/>
      <c r="D3" s="16"/>
      <c r="E3" s="124"/>
      <c r="F3" s="124"/>
      <c r="G3" s="29"/>
    </row>
    <row r="4" spans="1:5" s="16" customFormat="1" ht="12.75">
      <c r="A4" s="126" t="s">
        <v>7</v>
      </c>
      <c r="B4" s="126"/>
      <c r="C4" s="126"/>
      <c r="E4" s="30"/>
    </row>
    <row r="5" spans="1:7" s="26" customFormat="1" ht="18" customHeight="1">
      <c r="A5" s="123" t="s">
        <v>28</v>
      </c>
      <c r="B5" s="123"/>
      <c r="C5" s="123"/>
      <c r="E5" s="28"/>
      <c r="F5" s="31"/>
      <c r="G5" s="31"/>
    </row>
    <row r="6" spans="1:7" s="26" customFormat="1" ht="18" customHeight="1">
      <c r="A6" s="123" t="s">
        <v>27</v>
      </c>
      <c r="B6" s="123"/>
      <c r="C6" s="123"/>
      <c r="E6" s="28"/>
      <c r="F6" s="31"/>
      <c r="G6" s="31"/>
    </row>
    <row r="7" spans="1:7" s="26" customFormat="1" ht="18" customHeight="1">
      <c r="A7" s="118" t="s">
        <v>18</v>
      </c>
      <c r="B7" s="118"/>
      <c r="C7" s="118"/>
      <c r="E7" s="28"/>
      <c r="F7" s="31"/>
      <c r="G7" s="31"/>
    </row>
    <row r="8" spans="1:7" s="26" customFormat="1" ht="18" customHeight="1">
      <c r="A8" s="118" t="s">
        <v>29</v>
      </c>
      <c r="B8" s="118"/>
      <c r="C8" s="118"/>
      <c r="E8" s="28"/>
      <c r="F8" s="31"/>
      <c r="G8" s="31"/>
    </row>
    <row r="9" spans="1:7" s="26" customFormat="1" ht="18" customHeight="1">
      <c r="A9" s="138" t="s">
        <v>19</v>
      </c>
      <c r="B9" s="138"/>
      <c r="C9" s="138"/>
      <c r="E9" s="28"/>
      <c r="F9" s="31"/>
      <c r="G9" s="31"/>
    </row>
    <row r="10" spans="1:7" s="26" customFormat="1" ht="12" customHeight="1">
      <c r="A10" s="19"/>
      <c r="B10" s="19"/>
      <c r="C10" s="19"/>
      <c r="E10" s="28"/>
      <c r="F10" s="31"/>
      <c r="G10" s="31"/>
    </row>
    <row r="11" spans="1:7" s="26" customFormat="1" ht="88.5" customHeight="1">
      <c r="A11" s="133" t="s">
        <v>68</v>
      </c>
      <c r="B11" s="133"/>
      <c r="C11" s="134"/>
      <c r="D11" s="125" t="s">
        <v>67</v>
      </c>
      <c r="E11" s="125"/>
      <c r="F11" s="31"/>
      <c r="G11" s="31"/>
    </row>
    <row r="12" spans="5:8" s="26" customFormat="1" ht="16.5" customHeight="1">
      <c r="E12" s="32"/>
      <c r="F12" s="129" t="s">
        <v>10</v>
      </c>
      <c r="G12" s="129"/>
      <c r="H12" s="129"/>
    </row>
    <row r="13" spans="3:8" s="26" customFormat="1" ht="20.25" customHeight="1">
      <c r="C13" s="33"/>
      <c r="E13" s="32"/>
      <c r="F13" s="129" t="s">
        <v>11</v>
      </c>
      <c r="G13" s="129"/>
      <c r="H13" s="129"/>
    </row>
    <row r="14" spans="1:7" s="26" customFormat="1" ht="10.5" customHeight="1" hidden="1">
      <c r="A14" s="136"/>
      <c r="B14" s="136"/>
      <c r="C14" s="136"/>
      <c r="D14" s="34"/>
      <c r="E14" s="35" t="s">
        <v>0</v>
      </c>
      <c r="F14" s="36"/>
      <c r="G14" s="36"/>
    </row>
    <row r="15" spans="1:8" s="26" customFormat="1" ht="15" customHeight="1">
      <c r="A15" s="37"/>
      <c r="B15" s="37"/>
      <c r="C15" s="38"/>
      <c r="E15" s="39"/>
      <c r="F15" s="128" t="s">
        <v>16</v>
      </c>
      <c r="G15" s="128"/>
      <c r="H15" s="128"/>
    </row>
    <row r="16" spans="1:8" s="26" customFormat="1" ht="12.75" customHeight="1">
      <c r="A16" s="37"/>
      <c r="B16" s="37"/>
      <c r="C16" s="38"/>
      <c r="E16" s="40"/>
      <c r="F16" s="119" t="s">
        <v>15</v>
      </c>
      <c r="G16" s="119"/>
      <c r="H16" s="119"/>
    </row>
    <row r="17" spans="1:7" s="26" customFormat="1" ht="11.25" customHeight="1">
      <c r="A17" s="37"/>
      <c r="B17" s="37"/>
      <c r="C17" s="38"/>
      <c r="D17" s="34"/>
      <c r="E17" s="40"/>
      <c r="F17" s="40"/>
      <c r="G17" s="40"/>
    </row>
    <row r="18" spans="1:8" s="26" customFormat="1" ht="33" customHeight="1">
      <c r="A18" s="110" t="s">
        <v>106</v>
      </c>
      <c r="B18" s="110"/>
      <c r="C18" s="110"/>
      <c r="D18" s="110"/>
      <c r="E18" s="110"/>
      <c r="F18" s="110"/>
      <c r="G18" s="110"/>
      <c r="H18" s="110"/>
    </row>
    <row r="19" spans="1:7" s="2" customFormat="1" ht="9.75" customHeight="1">
      <c r="A19" s="7"/>
      <c r="B19" s="7"/>
      <c r="C19" s="4"/>
      <c r="D19" s="4"/>
      <c r="E19" s="7"/>
      <c r="F19" s="4"/>
      <c r="G19" s="4"/>
    </row>
    <row r="20" spans="1:8" s="2" customFormat="1" ht="15.75">
      <c r="A20" s="137" t="s">
        <v>8</v>
      </c>
      <c r="B20" s="137"/>
      <c r="C20" s="137"/>
      <c r="D20" s="137"/>
      <c r="E20" s="137"/>
      <c r="F20" s="137"/>
      <c r="G20" s="9"/>
      <c r="H20" s="1"/>
    </row>
    <row r="21" spans="1:8" s="2" customFormat="1" ht="9" customHeight="1">
      <c r="A21" s="9"/>
      <c r="B21" s="9"/>
      <c r="C21" s="9"/>
      <c r="D21" s="9"/>
      <c r="E21" s="9"/>
      <c r="F21" s="9"/>
      <c r="G21" s="9"/>
      <c r="H21" s="1"/>
    </row>
    <row r="22" spans="1:8" s="10" customFormat="1" ht="92.25" customHeight="1">
      <c r="A22" s="101" t="s">
        <v>1</v>
      </c>
      <c r="B22" s="101" t="s">
        <v>26</v>
      </c>
      <c r="C22" s="101" t="s">
        <v>4</v>
      </c>
      <c r="D22" s="101" t="s">
        <v>20</v>
      </c>
      <c r="E22" s="101" t="s">
        <v>5</v>
      </c>
      <c r="F22" s="101" t="s">
        <v>12</v>
      </c>
      <c r="G22" s="101" t="s">
        <v>80</v>
      </c>
      <c r="H22" s="101" t="s">
        <v>81</v>
      </c>
    </row>
    <row r="23" spans="1:8" s="13" customFormat="1" ht="13.5" customHeight="1">
      <c r="A23" s="51">
        <v>1</v>
      </c>
      <c r="B23" s="51">
        <v>2</v>
      </c>
      <c r="C23" s="51">
        <v>3</v>
      </c>
      <c r="D23" s="51">
        <v>4</v>
      </c>
      <c r="E23" s="51">
        <v>5</v>
      </c>
      <c r="F23" s="51">
        <v>6</v>
      </c>
      <c r="G23" s="51">
        <v>7</v>
      </c>
      <c r="H23" s="51">
        <v>8</v>
      </c>
    </row>
    <row r="24" spans="1:14" s="71" customFormat="1" ht="39.75" customHeight="1">
      <c r="A24" s="142" t="s">
        <v>82</v>
      </c>
      <c r="B24" s="106" t="s">
        <v>77</v>
      </c>
      <c r="C24" s="74" t="s">
        <v>89</v>
      </c>
      <c r="D24" s="85"/>
      <c r="E24" s="73">
        <v>1</v>
      </c>
      <c r="F24" s="70"/>
      <c r="G24" s="70"/>
      <c r="H24" s="70"/>
      <c r="I24" s="82"/>
      <c r="J24" s="82"/>
      <c r="K24" s="82"/>
      <c r="L24" s="82"/>
      <c r="M24" s="83"/>
      <c r="N24" s="83"/>
    </row>
    <row r="25" spans="1:12" ht="38.25" customHeight="1">
      <c r="A25" s="143"/>
      <c r="B25" s="144"/>
      <c r="C25" s="84" t="s">
        <v>75</v>
      </c>
      <c r="D25" s="86"/>
      <c r="E25" s="73">
        <v>1</v>
      </c>
      <c r="F25" s="87"/>
      <c r="G25" s="87"/>
      <c r="H25" s="87"/>
      <c r="I25" s="14"/>
      <c r="J25" s="14"/>
      <c r="K25" s="15"/>
      <c r="L25" s="15"/>
    </row>
    <row r="26" spans="1:12" s="2" customFormat="1" ht="37.5" customHeight="1">
      <c r="A26" s="108">
        <v>2</v>
      </c>
      <c r="B26" s="106" t="s">
        <v>90</v>
      </c>
      <c r="C26" s="72" t="s">
        <v>91</v>
      </c>
      <c r="D26" s="88"/>
      <c r="E26" s="73">
        <v>1</v>
      </c>
      <c r="F26" s="89"/>
      <c r="G26" s="89"/>
      <c r="H26" s="89"/>
      <c r="I26" s="8"/>
      <c r="J26" s="8"/>
      <c r="K26" s="8"/>
      <c r="L26" s="8"/>
    </row>
    <row r="27" spans="1:12" s="2" customFormat="1" ht="36.75" customHeight="1">
      <c r="A27" s="109"/>
      <c r="B27" s="144"/>
      <c r="C27" s="72" t="s">
        <v>75</v>
      </c>
      <c r="D27" s="88"/>
      <c r="E27" s="73">
        <v>1</v>
      </c>
      <c r="F27" s="90"/>
      <c r="G27" s="90"/>
      <c r="H27" s="90"/>
      <c r="I27" s="79"/>
      <c r="J27" s="79"/>
      <c r="K27" s="79"/>
      <c r="L27" s="79"/>
    </row>
    <row r="28" spans="1:12" s="2" customFormat="1" ht="36.75" customHeight="1">
      <c r="A28" s="108">
        <v>3</v>
      </c>
      <c r="B28" s="106" t="s">
        <v>92</v>
      </c>
      <c r="C28" s="72" t="s">
        <v>93</v>
      </c>
      <c r="D28" s="88"/>
      <c r="E28" s="73">
        <v>3</v>
      </c>
      <c r="F28" s="89"/>
      <c r="G28" s="89"/>
      <c r="H28" s="89"/>
      <c r="I28" s="8"/>
      <c r="J28" s="8"/>
      <c r="K28" s="8"/>
      <c r="L28" s="8"/>
    </row>
    <row r="29" spans="1:15" s="2" customFormat="1" ht="32.25" customHeight="1">
      <c r="A29" s="109"/>
      <c r="B29" s="144"/>
      <c r="C29" s="72" t="s">
        <v>76</v>
      </c>
      <c r="D29" s="88"/>
      <c r="E29" s="73">
        <v>3</v>
      </c>
      <c r="F29" s="91"/>
      <c r="G29" s="91"/>
      <c r="H29" s="91"/>
      <c r="I29" s="62"/>
      <c r="J29" s="62"/>
      <c r="K29" s="62"/>
      <c r="L29" s="62"/>
      <c r="M29" s="62"/>
      <c r="N29" s="62"/>
      <c r="O29" s="62"/>
    </row>
    <row r="30" spans="1:15" s="41" customFormat="1" ht="36.75" customHeight="1">
      <c r="A30" s="108">
        <v>4</v>
      </c>
      <c r="B30" s="106" t="s">
        <v>94</v>
      </c>
      <c r="C30" s="72" t="s">
        <v>95</v>
      </c>
      <c r="D30" s="92"/>
      <c r="E30" s="73">
        <v>1</v>
      </c>
      <c r="F30" s="93"/>
      <c r="G30" s="93"/>
      <c r="H30" s="93"/>
      <c r="I30" s="68"/>
      <c r="J30" s="68"/>
      <c r="K30" s="68"/>
      <c r="L30" s="68"/>
      <c r="M30" s="68"/>
      <c r="N30" s="68"/>
      <c r="O30" s="68"/>
    </row>
    <row r="31" spans="1:15" ht="27" customHeight="1">
      <c r="A31" s="109"/>
      <c r="B31" s="144"/>
      <c r="C31" s="72" t="s">
        <v>75</v>
      </c>
      <c r="D31" s="86"/>
      <c r="E31" s="73">
        <v>1</v>
      </c>
      <c r="F31" s="94"/>
      <c r="G31" s="94"/>
      <c r="H31" s="94"/>
      <c r="I31" s="80"/>
      <c r="J31" s="80"/>
      <c r="K31" s="80"/>
      <c r="L31" s="80"/>
      <c r="M31" s="64"/>
      <c r="N31" s="64"/>
      <c r="O31" s="64"/>
    </row>
    <row r="32" spans="1:15" ht="38.25" customHeight="1">
      <c r="A32" s="108">
        <v>5</v>
      </c>
      <c r="B32" s="106" t="s">
        <v>96</v>
      </c>
      <c r="C32" s="72" t="s">
        <v>97</v>
      </c>
      <c r="D32" s="86"/>
      <c r="E32" s="73">
        <v>1</v>
      </c>
      <c r="F32" s="95"/>
      <c r="G32" s="95"/>
      <c r="H32" s="95"/>
      <c r="I32" s="81"/>
      <c r="J32" s="81"/>
      <c r="K32" s="81"/>
      <c r="L32" s="81"/>
      <c r="M32" s="64"/>
      <c r="N32" s="64"/>
      <c r="O32" s="64"/>
    </row>
    <row r="33" spans="1:15" ht="35.25" customHeight="1">
      <c r="A33" s="109"/>
      <c r="B33" s="144"/>
      <c r="C33" s="72" t="s">
        <v>98</v>
      </c>
      <c r="D33" s="86"/>
      <c r="E33" s="73">
        <v>1</v>
      </c>
      <c r="F33" s="94"/>
      <c r="G33" s="94"/>
      <c r="H33" s="94"/>
      <c r="I33" s="80"/>
      <c r="J33" s="80"/>
      <c r="K33" s="80"/>
      <c r="L33" s="80"/>
      <c r="M33" s="64"/>
      <c r="N33" s="64"/>
      <c r="O33" s="64"/>
    </row>
    <row r="34" spans="1:15" ht="34.5" customHeight="1">
      <c r="A34" s="108">
        <v>6</v>
      </c>
      <c r="B34" s="106" t="s">
        <v>99</v>
      </c>
      <c r="C34" s="72" t="s">
        <v>100</v>
      </c>
      <c r="D34" s="86"/>
      <c r="E34" s="73">
        <v>2</v>
      </c>
      <c r="F34" s="96"/>
      <c r="G34" s="96"/>
      <c r="H34" s="96"/>
      <c r="I34" s="76"/>
      <c r="J34" s="76"/>
      <c r="K34" s="76"/>
      <c r="L34" s="76"/>
      <c r="M34" s="64"/>
      <c r="N34" s="64"/>
      <c r="O34" s="64"/>
    </row>
    <row r="35" spans="1:15" s="42" customFormat="1" ht="30.75" customHeight="1">
      <c r="A35" s="109"/>
      <c r="B35" s="144"/>
      <c r="C35" s="72" t="s">
        <v>75</v>
      </c>
      <c r="D35" s="97"/>
      <c r="E35" s="73">
        <v>2</v>
      </c>
      <c r="F35" s="63"/>
      <c r="G35" s="63"/>
      <c r="H35" s="63"/>
      <c r="I35" s="66"/>
      <c r="J35" s="66"/>
      <c r="K35" s="66"/>
      <c r="L35" s="66"/>
      <c r="M35" s="64"/>
      <c r="N35" s="64"/>
      <c r="O35" s="64"/>
    </row>
    <row r="36" spans="1:15" ht="35.25" customHeight="1">
      <c r="A36" s="108">
        <v>7</v>
      </c>
      <c r="B36" s="106" t="s">
        <v>101</v>
      </c>
      <c r="C36" s="72" t="s">
        <v>102</v>
      </c>
      <c r="D36" s="86"/>
      <c r="E36" s="73">
        <v>1</v>
      </c>
      <c r="F36" s="98"/>
      <c r="G36" s="98"/>
      <c r="H36" s="98"/>
      <c r="I36" s="77"/>
      <c r="J36" s="77"/>
      <c r="K36" s="77"/>
      <c r="L36" s="77"/>
      <c r="M36" s="64"/>
      <c r="N36" s="64"/>
      <c r="O36" s="64"/>
    </row>
    <row r="37" spans="1:15" s="43" customFormat="1" ht="32.25" customHeight="1">
      <c r="A37" s="109"/>
      <c r="B37" s="107"/>
      <c r="C37" s="72" t="s">
        <v>75</v>
      </c>
      <c r="D37" s="54"/>
      <c r="E37" s="73">
        <v>1</v>
      </c>
      <c r="F37" s="98"/>
      <c r="G37" s="99"/>
      <c r="H37" s="99"/>
      <c r="I37" s="78"/>
      <c r="J37" s="78"/>
      <c r="K37" s="78"/>
      <c r="L37" s="78"/>
      <c r="M37" s="65"/>
      <c r="N37" s="65"/>
      <c r="O37" s="65"/>
    </row>
    <row r="38" spans="1:15" ht="105.75" customHeight="1">
      <c r="A38" s="103">
        <v>8</v>
      </c>
      <c r="B38" s="104" t="s">
        <v>103</v>
      </c>
      <c r="C38" s="75" t="s">
        <v>78</v>
      </c>
      <c r="D38" s="86"/>
      <c r="E38" s="73">
        <v>20</v>
      </c>
      <c r="F38" s="98"/>
      <c r="G38" s="98"/>
      <c r="H38" s="98"/>
      <c r="I38" s="77"/>
      <c r="J38" s="77"/>
      <c r="K38" s="77"/>
      <c r="L38" s="77"/>
      <c r="M38" s="64"/>
      <c r="N38" s="64"/>
      <c r="O38" s="64"/>
    </row>
    <row r="39" spans="1:15" ht="82.5" customHeight="1">
      <c r="A39" s="103">
        <v>9</v>
      </c>
      <c r="B39" s="105" t="s">
        <v>104</v>
      </c>
      <c r="C39" s="75" t="s">
        <v>79</v>
      </c>
      <c r="D39" s="86"/>
      <c r="E39" s="73">
        <v>6</v>
      </c>
      <c r="F39" s="98"/>
      <c r="G39" s="98"/>
      <c r="H39" s="98"/>
      <c r="I39" s="77"/>
      <c r="J39" s="77"/>
      <c r="K39" s="77"/>
      <c r="L39" s="77"/>
      <c r="M39" s="64"/>
      <c r="N39" s="64"/>
      <c r="O39" s="64"/>
    </row>
    <row r="40" spans="1:11" s="5" customFormat="1" ht="21" customHeight="1">
      <c r="A40" s="139" t="s">
        <v>74</v>
      </c>
      <c r="B40" s="140"/>
      <c r="C40" s="140"/>
      <c r="D40" s="140"/>
      <c r="E40" s="140"/>
      <c r="F40" s="141"/>
      <c r="G40" s="100"/>
      <c r="H40" s="100"/>
      <c r="I40" s="57"/>
      <c r="J40" s="57"/>
      <c r="K40" s="57"/>
    </row>
    <row r="41" spans="1:8" s="2" customFormat="1" ht="9" customHeight="1">
      <c r="A41" s="8"/>
      <c r="B41" s="8"/>
      <c r="C41" s="8"/>
      <c r="D41" s="8"/>
      <c r="E41" s="8"/>
      <c r="F41" s="8"/>
      <c r="G41" s="8"/>
      <c r="H41" s="8"/>
    </row>
    <row r="42" spans="1:11" s="2" customFormat="1" ht="18.75" customHeight="1">
      <c r="A42" s="130" t="s">
        <v>9</v>
      </c>
      <c r="B42" s="130"/>
      <c r="C42" s="130"/>
      <c r="D42" s="130"/>
      <c r="E42" s="130"/>
      <c r="F42" s="130"/>
      <c r="G42" s="130"/>
      <c r="H42" s="130"/>
      <c r="I42" s="60"/>
      <c r="J42" s="59"/>
      <c r="K42" s="102"/>
    </row>
    <row r="43" spans="1:10" s="2" customFormat="1" ht="5.25" customHeight="1">
      <c r="A43" s="8"/>
      <c r="B43" s="8"/>
      <c r="C43" s="8"/>
      <c r="D43" s="8"/>
      <c r="E43" s="8"/>
      <c r="F43" s="8"/>
      <c r="G43" s="8"/>
      <c r="H43" s="8"/>
      <c r="I43" s="59"/>
      <c r="J43" s="59"/>
    </row>
    <row r="44" spans="1:10" s="2" customFormat="1" ht="15.75" customHeight="1">
      <c r="A44" s="12" t="s">
        <v>17</v>
      </c>
      <c r="B44" s="12"/>
      <c r="C44" s="12"/>
      <c r="D44" s="12"/>
      <c r="E44" s="8"/>
      <c r="F44" s="8"/>
      <c r="G44" s="8"/>
      <c r="H44" s="8"/>
      <c r="I44" s="59"/>
      <c r="J44" s="59"/>
    </row>
    <row r="45" spans="1:10" s="2" customFormat="1" ht="22.5" customHeight="1">
      <c r="A45" s="131" t="s">
        <v>50</v>
      </c>
      <c r="B45" s="132"/>
      <c r="C45" s="132"/>
      <c r="D45" s="132"/>
      <c r="E45" s="132"/>
      <c r="F45" s="132"/>
      <c r="G45" s="132"/>
      <c r="H45" s="132"/>
      <c r="I45" s="132"/>
      <c r="J45" s="132"/>
    </row>
    <row r="46" spans="1:10" s="41" customFormat="1" ht="15.75" customHeight="1">
      <c r="A46" s="121" t="s">
        <v>72</v>
      </c>
      <c r="B46" s="121"/>
      <c r="C46" s="121"/>
      <c r="D46" s="121"/>
      <c r="E46" s="121"/>
      <c r="F46" s="121"/>
      <c r="G46" s="121"/>
      <c r="H46" s="121"/>
      <c r="I46" s="68"/>
      <c r="J46" s="68"/>
    </row>
    <row r="47" spans="1:10" ht="15.75">
      <c r="A47" s="122" t="s">
        <v>83</v>
      </c>
      <c r="B47" s="122"/>
      <c r="C47" s="122"/>
      <c r="D47" s="122"/>
      <c r="E47" s="122"/>
      <c r="F47" s="122"/>
      <c r="G47" s="122"/>
      <c r="H47" s="122"/>
      <c r="I47" s="64"/>
      <c r="J47" s="64"/>
    </row>
    <row r="48" spans="1:10" ht="16.5" customHeight="1">
      <c r="A48" s="115" t="s">
        <v>84</v>
      </c>
      <c r="B48" s="115"/>
      <c r="C48" s="115"/>
      <c r="D48" s="115"/>
      <c r="E48" s="115"/>
      <c r="F48" s="115"/>
      <c r="G48" s="115"/>
      <c r="H48" s="115"/>
      <c r="I48" s="64"/>
      <c r="J48" s="64"/>
    </row>
    <row r="49" spans="1:10" ht="15.75">
      <c r="A49" s="122" t="s">
        <v>85</v>
      </c>
      <c r="B49" s="122"/>
      <c r="C49" s="122"/>
      <c r="D49" s="122"/>
      <c r="E49" s="122"/>
      <c r="F49" s="122"/>
      <c r="G49" s="122"/>
      <c r="H49" s="122"/>
      <c r="I49" s="64"/>
      <c r="J49" s="64"/>
    </row>
    <row r="50" spans="1:10" ht="18.75" customHeight="1">
      <c r="A50" s="120" t="s">
        <v>35</v>
      </c>
      <c r="B50" s="120"/>
      <c r="C50" s="120"/>
      <c r="D50" s="120"/>
      <c r="E50" s="120"/>
      <c r="F50" s="120"/>
      <c r="G50" s="120"/>
      <c r="H50" s="120"/>
      <c r="I50" s="64"/>
      <c r="J50" s="64"/>
    </row>
    <row r="51" spans="1:10" s="42" customFormat="1" ht="28.5" customHeight="1">
      <c r="A51" s="113" t="s">
        <v>69</v>
      </c>
      <c r="B51" s="113"/>
      <c r="C51" s="113"/>
      <c r="D51" s="113"/>
      <c r="E51" s="113"/>
      <c r="F51" s="113"/>
      <c r="G51" s="113"/>
      <c r="H51" s="113"/>
      <c r="I51" s="64"/>
      <c r="J51" s="64"/>
    </row>
    <row r="52" spans="1:10" ht="30" customHeight="1">
      <c r="A52" s="110" t="s">
        <v>70</v>
      </c>
      <c r="B52" s="110"/>
      <c r="C52" s="110"/>
      <c r="D52" s="110"/>
      <c r="E52" s="110"/>
      <c r="F52" s="110"/>
      <c r="G52" s="110"/>
      <c r="H52" s="110"/>
      <c r="I52" s="64"/>
      <c r="J52" s="64"/>
    </row>
    <row r="53" spans="1:10" s="43" customFormat="1" ht="18" customHeight="1">
      <c r="A53" s="110" t="s">
        <v>22</v>
      </c>
      <c r="B53" s="110"/>
      <c r="C53" s="111"/>
      <c r="D53" s="111"/>
      <c r="E53" s="111"/>
      <c r="F53" s="111"/>
      <c r="G53" s="111"/>
      <c r="H53" s="111"/>
      <c r="I53" s="65"/>
      <c r="J53" s="65"/>
    </row>
    <row r="54" spans="1:10" ht="47.25" customHeight="1">
      <c r="A54" s="112" t="s">
        <v>86</v>
      </c>
      <c r="B54" s="112"/>
      <c r="C54" s="112"/>
      <c r="D54" s="112"/>
      <c r="E54" s="112"/>
      <c r="F54" s="112"/>
      <c r="G54" s="112"/>
      <c r="H54" s="112"/>
      <c r="I54" s="64"/>
      <c r="J54" s="64"/>
    </row>
    <row r="55" spans="1:10" ht="63" customHeight="1">
      <c r="A55" s="113" t="s">
        <v>71</v>
      </c>
      <c r="B55" s="113"/>
      <c r="C55" s="113"/>
      <c r="D55" s="113"/>
      <c r="E55" s="113"/>
      <c r="F55" s="113"/>
      <c r="G55" s="113"/>
      <c r="H55" s="113"/>
      <c r="I55" s="59"/>
      <c r="J55" s="59"/>
    </row>
    <row r="56" spans="1:10" ht="15.75">
      <c r="A56" s="114" t="s">
        <v>87</v>
      </c>
      <c r="B56" s="114"/>
      <c r="C56" s="114"/>
      <c r="D56" s="114"/>
      <c r="E56" s="114"/>
      <c r="F56" s="114"/>
      <c r="G56" s="114"/>
      <c r="H56" s="114"/>
      <c r="I56" s="59"/>
      <c r="J56" s="59"/>
    </row>
    <row r="57" spans="1:10" ht="48.75" customHeight="1">
      <c r="A57" s="115" t="s">
        <v>73</v>
      </c>
      <c r="B57" s="115"/>
      <c r="C57" s="115"/>
      <c r="D57" s="115"/>
      <c r="E57" s="115"/>
      <c r="F57" s="115"/>
      <c r="G57" s="115"/>
      <c r="H57" s="115"/>
      <c r="I57" s="64"/>
      <c r="J57" s="64"/>
    </row>
    <row r="58" spans="1:10" ht="26.25" customHeight="1">
      <c r="A58" s="67"/>
      <c r="B58" s="67"/>
      <c r="C58" s="67"/>
      <c r="D58" s="67"/>
      <c r="E58" s="67"/>
      <c r="F58" s="67"/>
      <c r="G58" s="67"/>
      <c r="H58" s="67"/>
      <c r="I58" s="64"/>
      <c r="J58" s="64"/>
    </row>
    <row r="59" spans="1:6" ht="12.75" customHeight="1">
      <c r="A59" s="116"/>
      <c r="B59" s="116"/>
      <c r="C59" s="116"/>
      <c r="D59" s="117" t="s">
        <v>88</v>
      </c>
      <c r="E59" s="117"/>
      <c r="F59" s="117"/>
    </row>
    <row r="60" spans="1:6" ht="19.5" customHeight="1">
      <c r="A60" s="69"/>
      <c r="B60" s="69"/>
      <c r="C60" s="69"/>
      <c r="D60" s="117"/>
      <c r="E60" s="117"/>
      <c r="F60" s="117"/>
    </row>
    <row r="61" spans="1:11" ht="168" customHeight="1">
      <c r="A61" s="113"/>
      <c r="B61" s="113"/>
      <c r="C61" s="120"/>
      <c r="D61" s="120"/>
      <c r="E61" s="120"/>
      <c r="F61" s="120"/>
      <c r="G61" s="120"/>
      <c r="I61" s="64"/>
      <c r="J61" s="64"/>
      <c r="K61" s="64"/>
    </row>
    <row r="62" spans="1:8" s="2" customFormat="1" ht="18.75" customHeight="1">
      <c r="A62" s="130"/>
      <c r="B62" s="130"/>
      <c r="C62" s="130"/>
      <c r="D62" s="130"/>
      <c r="E62" s="130"/>
      <c r="F62" s="130"/>
      <c r="G62" s="130"/>
      <c r="H62" s="130"/>
    </row>
    <row r="63" spans="1:8" s="2" customFormat="1" ht="9" customHeight="1">
      <c r="A63" s="8"/>
      <c r="B63" s="8"/>
      <c r="C63" s="8"/>
      <c r="D63" s="8"/>
      <c r="E63" s="8"/>
      <c r="F63" s="8"/>
      <c r="G63" s="8"/>
      <c r="H63" s="8"/>
    </row>
    <row r="64" spans="1:8" s="2" customFormat="1" ht="15.75" customHeight="1">
      <c r="A64" s="12"/>
      <c r="B64" s="12"/>
      <c r="C64" s="12"/>
      <c r="D64" s="12"/>
      <c r="E64" s="8"/>
      <c r="F64" s="8"/>
      <c r="G64" s="8"/>
      <c r="H64" s="8"/>
    </row>
    <row r="65" spans="1:11" s="2" customFormat="1" ht="15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s="41" customFormat="1" ht="15.7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8" s="2" customFormat="1" ht="15.75">
      <c r="A67" s="122"/>
      <c r="B67" s="122"/>
      <c r="C67" s="122"/>
      <c r="D67" s="122"/>
      <c r="E67" s="122"/>
      <c r="F67" s="122"/>
      <c r="G67" s="122"/>
      <c r="H67" s="122"/>
    </row>
    <row r="68" spans="1:8" ht="16.5" customHeight="1">
      <c r="A68" s="115"/>
      <c r="B68" s="115"/>
      <c r="C68" s="115"/>
      <c r="D68" s="115"/>
      <c r="E68" s="115"/>
      <c r="F68" s="115"/>
      <c r="G68" s="115"/>
      <c r="H68" s="115"/>
    </row>
    <row r="69" spans="1:8" s="16" customFormat="1" ht="15.75">
      <c r="A69" s="123"/>
      <c r="B69" s="123"/>
      <c r="C69" s="123"/>
      <c r="D69" s="123"/>
      <c r="E69" s="123"/>
      <c r="F69" s="123"/>
      <c r="G69" s="123"/>
      <c r="H69" s="123"/>
    </row>
    <row r="70" spans="1:8" ht="18.75" customHeight="1">
      <c r="A70" s="122"/>
      <c r="B70" s="122"/>
      <c r="C70" s="122"/>
      <c r="D70" s="122"/>
      <c r="E70" s="122"/>
      <c r="F70" s="122"/>
      <c r="G70" s="122"/>
      <c r="H70" s="122"/>
    </row>
    <row r="71" spans="1:8" s="42" customFormat="1" ht="18.75" customHeight="1">
      <c r="A71" s="113"/>
      <c r="B71" s="113"/>
      <c r="C71" s="113"/>
      <c r="D71" s="113"/>
      <c r="E71" s="113"/>
      <c r="F71" s="113"/>
      <c r="G71" s="113"/>
      <c r="H71" s="113"/>
    </row>
    <row r="72" spans="1:8" ht="30" customHeight="1">
      <c r="A72" s="110"/>
      <c r="B72" s="110"/>
      <c r="C72" s="110"/>
      <c r="D72" s="110"/>
      <c r="E72" s="110"/>
      <c r="F72" s="110"/>
      <c r="G72" s="110"/>
      <c r="H72" s="110"/>
    </row>
    <row r="73" spans="1:8" s="43" customFormat="1" ht="18" customHeight="1">
      <c r="A73" s="110"/>
      <c r="B73" s="110"/>
      <c r="C73" s="111"/>
      <c r="D73" s="111"/>
      <c r="E73" s="111"/>
      <c r="F73" s="111"/>
      <c r="G73" s="111"/>
      <c r="H73" s="111"/>
    </row>
    <row r="74" spans="1:8" ht="38.25" customHeight="1">
      <c r="A74" s="112"/>
      <c r="B74" s="112"/>
      <c r="C74" s="112"/>
      <c r="D74" s="112"/>
      <c r="E74" s="112"/>
      <c r="F74" s="112"/>
      <c r="G74" s="112"/>
      <c r="H74" s="112"/>
    </row>
    <row r="75" spans="1:8" ht="65.25" customHeight="1">
      <c r="A75" s="114"/>
      <c r="B75" s="114"/>
      <c r="C75" s="114"/>
      <c r="D75" s="114"/>
      <c r="E75" s="114"/>
      <c r="F75" s="114"/>
      <c r="G75" s="114"/>
      <c r="H75" s="114"/>
    </row>
    <row r="76" spans="1:8" ht="15.75">
      <c r="A76" s="114"/>
      <c r="B76" s="114"/>
      <c r="C76" s="114"/>
      <c r="D76" s="114"/>
      <c r="E76" s="114"/>
      <c r="F76" s="114"/>
      <c r="G76" s="114"/>
      <c r="H76" s="114"/>
    </row>
    <row r="77" spans="1:2" ht="15.75">
      <c r="A77" s="2"/>
      <c r="B77" s="2"/>
    </row>
    <row r="78" spans="1:7" ht="87" customHeight="1">
      <c r="A78" s="113"/>
      <c r="B78" s="113"/>
      <c r="C78" s="120"/>
      <c r="D78" s="120"/>
      <c r="E78" s="120"/>
      <c r="F78" s="120"/>
      <c r="G78" s="120"/>
    </row>
  </sheetData>
  <sheetProtection/>
  <mergeCells count="66">
    <mergeCell ref="A30:A31"/>
    <mergeCell ref="B30:B31"/>
    <mergeCell ref="A32:A33"/>
    <mergeCell ref="B32:B33"/>
    <mergeCell ref="A34:A35"/>
    <mergeCell ref="B34:B35"/>
    <mergeCell ref="A49:H49"/>
    <mergeCell ref="A50:H50"/>
    <mergeCell ref="A51:H51"/>
    <mergeCell ref="A52:H52"/>
    <mergeCell ref="A24:A25"/>
    <mergeCell ref="B24:B25"/>
    <mergeCell ref="A26:A27"/>
    <mergeCell ref="B26:B27"/>
    <mergeCell ref="A28:A29"/>
    <mergeCell ref="B28:B29"/>
    <mergeCell ref="F1:H1"/>
    <mergeCell ref="F13:H13"/>
    <mergeCell ref="A62:H62"/>
    <mergeCell ref="A61:G61"/>
    <mergeCell ref="A14:C14"/>
    <mergeCell ref="A1:C1"/>
    <mergeCell ref="A20:F20"/>
    <mergeCell ref="A9:C9"/>
    <mergeCell ref="A18:H18"/>
    <mergeCell ref="A48:H48"/>
    <mergeCell ref="E3:F3"/>
    <mergeCell ref="A2:C2"/>
    <mergeCell ref="A3:C3"/>
    <mergeCell ref="D11:E11"/>
    <mergeCell ref="A4:C4"/>
    <mergeCell ref="F2:H2"/>
    <mergeCell ref="A6:C6"/>
    <mergeCell ref="A8:C8"/>
    <mergeCell ref="A5:C5"/>
    <mergeCell ref="A11:C11"/>
    <mergeCell ref="A78:G78"/>
    <mergeCell ref="A66:K66"/>
    <mergeCell ref="A75:H75"/>
    <mergeCell ref="A67:H67"/>
    <mergeCell ref="A69:H69"/>
    <mergeCell ref="A68:H68"/>
    <mergeCell ref="A74:H74"/>
    <mergeCell ref="A72:H72"/>
    <mergeCell ref="A71:H71"/>
    <mergeCell ref="A70:H70"/>
    <mergeCell ref="A57:H57"/>
    <mergeCell ref="A59:C59"/>
    <mergeCell ref="D59:F60"/>
    <mergeCell ref="A73:H73"/>
    <mergeCell ref="A76:H76"/>
    <mergeCell ref="A7:C7"/>
    <mergeCell ref="F16:H16"/>
    <mergeCell ref="F15:H15"/>
    <mergeCell ref="F12:H12"/>
    <mergeCell ref="A42:H42"/>
    <mergeCell ref="B36:B37"/>
    <mergeCell ref="A36:A37"/>
    <mergeCell ref="A53:H53"/>
    <mergeCell ref="A54:H54"/>
    <mergeCell ref="A55:H55"/>
    <mergeCell ref="A56:H56"/>
    <mergeCell ref="A45:J45"/>
    <mergeCell ref="A46:H46"/>
    <mergeCell ref="A47:H47"/>
    <mergeCell ref="A40:F40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86" r:id="rId1"/>
  <headerFooter alignWithMargins="0">
    <oddFooter>&amp;R&amp;P</oddFooter>
  </headerFooter>
  <rowBreaks count="2" manualBreakCount="2">
    <brk id="25" max="7" man="1"/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5">
      <selection activeCell="E31" sqref="E31"/>
    </sheetView>
  </sheetViews>
  <sheetFormatPr defaultColWidth="8.8515625" defaultRowHeight="12.75"/>
  <cols>
    <col min="1" max="1" width="4.140625" style="6" customWidth="1"/>
    <col min="2" max="2" width="36.140625" style="6" customWidth="1"/>
    <col min="3" max="3" width="49.421875" style="11" customWidth="1"/>
    <col min="4" max="4" width="31.57421875" style="3" customWidth="1"/>
    <col min="5" max="5" width="5.8515625" style="6" customWidth="1"/>
    <col min="6" max="6" width="16.421875" style="3" customWidth="1"/>
    <col min="7" max="8" width="16.7109375" style="3" customWidth="1"/>
    <col min="9" max="9" width="12.7109375" style="3" customWidth="1"/>
    <col min="10" max="10" width="14.00390625" style="3" customWidth="1"/>
    <col min="11" max="11" width="11.57421875" style="3" customWidth="1"/>
    <col min="12" max="12" width="13.421875" style="3" customWidth="1"/>
    <col min="13" max="16384" width="8.8515625" style="3" customWidth="1"/>
  </cols>
  <sheetData>
    <row r="1" spans="1:8" s="26" customFormat="1" ht="17.25" customHeight="1">
      <c r="A1" s="123" t="s">
        <v>3</v>
      </c>
      <c r="B1" s="123"/>
      <c r="C1" s="123"/>
      <c r="D1" s="24"/>
      <c r="E1" s="25"/>
      <c r="F1" s="135" t="s">
        <v>33</v>
      </c>
      <c r="G1" s="135"/>
      <c r="H1" s="135"/>
    </row>
    <row r="2" spans="1:8" s="26" customFormat="1" ht="17.25" customHeight="1">
      <c r="A2" s="123" t="s">
        <v>2</v>
      </c>
      <c r="B2" s="123"/>
      <c r="C2" s="123"/>
      <c r="D2" s="27"/>
      <c r="E2" s="28"/>
      <c r="F2" s="127" t="s">
        <v>48</v>
      </c>
      <c r="G2" s="127"/>
      <c r="H2" s="127"/>
    </row>
    <row r="3" spans="1:7" s="26" customFormat="1" ht="18.75" customHeight="1">
      <c r="A3" s="123" t="s">
        <v>2</v>
      </c>
      <c r="B3" s="123"/>
      <c r="C3" s="123"/>
      <c r="D3" s="16"/>
      <c r="E3" s="124"/>
      <c r="F3" s="124"/>
      <c r="G3" s="29"/>
    </row>
    <row r="4" spans="1:5" s="16" customFormat="1" ht="12.75">
      <c r="A4" s="126" t="s">
        <v>7</v>
      </c>
      <c r="B4" s="126"/>
      <c r="C4" s="126"/>
      <c r="E4" s="30"/>
    </row>
    <row r="5" spans="1:7" s="26" customFormat="1" ht="18" customHeight="1">
      <c r="A5" s="123" t="s">
        <v>28</v>
      </c>
      <c r="B5" s="123"/>
      <c r="C5" s="123"/>
      <c r="E5" s="28"/>
      <c r="F5" s="31"/>
      <c r="G5" s="31"/>
    </row>
    <row r="6" spans="1:7" s="26" customFormat="1" ht="18" customHeight="1">
      <c r="A6" s="123" t="s">
        <v>27</v>
      </c>
      <c r="B6" s="123"/>
      <c r="C6" s="123"/>
      <c r="E6" s="28"/>
      <c r="F6" s="31"/>
      <c r="G6" s="31"/>
    </row>
    <row r="7" spans="1:7" s="26" customFormat="1" ht="18" customHeight="1">
      <c r="A7" s="118" t="s">
        <v>18</v>
      </c>
      <c r="B7" s="118"/>
      <c r="C7" s="118"/>
      <c r="E7" s="28"/>
      <c r="F7" s="31"/>
      <c r="G7" s="31"/>
    </row>
    <row r="8" spans="1:7" s="26" customFormat="1" ht="18" customHeight="1">
      <c r="A8" s="118" t="s">
        <v>29</v>
      </c>
      <c r="B8" s="118"/>
      <c r="C8" s="118"/>
      <c r="E8" s="28"/>
      <c r="F8" s="31"/>
      <c r="G8" s="31"/>
    </row>
    <row r="9" spans="1:7" s="26" customFormat="1" ht="18" customHeight="1">
      <c r="A9" s="138" t="s">
        <v>19</v>
      </c>
      <c r="B9" s="138"/>
      <c r="C9" s="138"/>
      <c r="E9" s="28"/>
      <c r="F9" s="31"/>
      <c r="G9" s="31"/>
    </row>
    <row r="10" spans="1:7" s="26" customFormat="1" ht="12" customHeight="1">
      <c r="A10" s="19"/>
      <c r="B10" s="19"/>
      <c r="C10" s="19"/>
      <c r="E10" s="28"/>
      <c r="F10" s="31"/>
      <c r="G10" s="31"/>
    </row>
    <row r="11" spans="1:7" s="26" customFormat="1" ht="88.5" customHeight="1">
      <c r="A11" s="133" t="s">
        <v>62</v>
      </c>
      <c r="B11" s="133"/>
      <c r="C11" s="134"/>
      <c r="D11" s="125" t="s">
        <v>32</v>
      </c>
      <c r="E11" s="125"/>
      <c r="F11" s="31"/>
      <c r="G11" s="31"/>
    </row>
    <row r="12" spans="5:8" s="26" customFormat="1" ht="16.5" customHeight="1">
      <c r="E12" s="32"/>
      <c r="F12" s="129" t="s">
        <v>10</v>
      </c>
      <c r="G12" s="129"/>
      <c r="H12" s="129"/>
    </row>
    <row r="13" spans="3:8" s="26" customFormat="1" ht="20.25" customHeight="1">
      <c r="C13" s="33"/>
      <c r="E13" s="32"/>
      <c r="F13" s="129" t="s">
        <v>11</v>
      </c>
      <c r="G13" s="129"/>
      <c r="H13" s="129"/>
    </row>
    <row r="14" spans="1:7" s="26" customFormat="1" ht="10.5" customHeight="1" hidden="1">
      <c r="A14" s="136"/>
      <c r="B14" s="136"/>
      <c r="C14" s="136"/>
      <c r="D14" s="34"/>
      <c r="E14" s="35" t="s">
        <v>0</v>
      </c>
      <c r="F14" s="36"/>
      <c r="G14" s="36"/>
    </row>
    <row r="15" spans="1:8" s="26" customFormat="1" ht="15" customHeight="1">
      <c r="A15" s="37"/>
      <c r="B15" s="37"/>
      <c r="C15" s="38"/>
      <c r="E15" s="39"/>
      <c r="F15" s="128" t="s">
        <v>16</v>
      </c>
      <c r="G15" s="128"/>
      <c r="H15" s="128"/>
    </row>
    <row r="16" spans="1:8" s="26" customFormat="1" ht="12.75" customHeight="1">
      <c r="A16" s="37"/>
      <c r="B16" s="37"/>
      <c r="C16" s="38"/>
      <c r="E16" s="40"/>
      <c r="F16" s="119" t="s">
        <v>15</v>
      </c>
      <c r="G16" s="119"/>
      <c r="H16" s="119"/>
    </row>
    <row r="17" spans="1:7" s="26" customFormat="1" ht="11.25" customHeight="1">
      <c r="A17" s="37"/>
      <c r="B17" s="37"/>
      <c r="C17" s="38"/>
      <c r="D17" s="34"/>
      <c r="E17" s="40"/>
      <c r="F17" s="40"/>
      <c r="G17" s="40"/>
    </row>
    <row r="18" spans="1:8" s="26" customFormat="1" ht="33" customHeight="1">
      <c r="A18" s="148" t="s">
        <v>49</v>
      </c>
      <c r="B18" s="148"/>
      <c r="C18" s="148"/>
      <c r="D18" s="148"/>
      <c r="E18" s="148"/>
      <c r="F18" s="148"/>
      <c r="G18" s="148"/>
      <c r="H18" s="148"/>
    </row>
    <row r="19" spans="1:7" s="2" customFormat="1" ht="9.75" customHeight="1">
      <c r="A19" s="7"/>
      <c r="B19" s="7"/>
      <c r="C19" s="4"/>
      <c r="D19" s="4"/>
      <c r="E19" s="7"/>
      <c r="F19" s="4"/>
      <c r="G19" s="4"/>
    </row>
    <row r="20" spans="1:8" s="2" customFormat="1" ht="15.75">
      <c r="A20" s="137" t="s">
        <v>8</v>
      </c>
      <c r="B20" s="137"/>
      <c r="C20" s="137"/>
      <c r="D20" s="137"/>
      <c r="E20" s="137"/>
      <c r="F20" s="137"/>
      <c r="G20" s="9"/>
      <c r="H20" s="1"/>
    </row>
    <row r="21" spans="1:8" s="2" customFormat="1" ht="15.75">
      <c r="A21" s="9"/>
      <c r="B21" s="9"/>
      <c r="C21" s="9"/>
      <c r="D21" s="9"/>
      <c r="E21" s="9"/>
      <c r="F21" s="9"/>
      <c r="G21" s="9"/>
      <c r="H21" s="1"/>
    </row>
    <row r="22" spans="1:12" s="10" customFormat="1" ht="59.25" customHeight="1">
      <c r="A22" s="44" t="s">
        <v>1</v>
      </c>
      <c r="B22" s="44" t="s">
        <v>26</v>
      </c>
      <c r="C22" s="44" t="s">
        <v>4</v>
      </c>
      <c r="D22" s="45" t="s">
        <v>20</v>
      </c>
      <c r="E22" s="45" t="s">
        <v>5</v>
      </c>
      <c r="F22" s="46" t="s">
        <v>12</v>
      </c>
      <c r="G22" s="46" t="s">
        <v>14</v>
      </c>
      <c r="H22" s="46" t="s">
        <v>13</v>
      </c>
      <c r="I22" s="145" t="s">
        <v>65</v>
      </c>
      <c r="J22" s="146"/>
      <c r="K22" s="146" t="s">
        <v>66</v>
      </c>
      <c r="L22" s="146"/>
    </row>
    <row r="23" spans="1:8" s="13" customFormat="1" ht="10.5" customHeight="1">
      <c r="A23" s="51">
        <v>1</v>
      </c>
      <c r="B23" s="51">
        <v>2</v>
      </c>
      <c r="C23" s="51">
        <v>3</v>
      </c>
      <c r="D23" s="51">
        <v>4</v>
      </c>
      <c r="E23" s="51">
        <v>5</v>
      </c>
      <c r="F23" s="51">
        <v>6</v>
      </c>
      <c r="G23" s="51">
        <v>7</v>
      </c>
      <c r="H23" s="51">
        <v>8</v>
      </c>
    </row>
    <row r="24" spans="1:8" s="13" customFormat="1" ht="27" customHeight="1">
      <c r="A24" s="149" t="s">
        <v>37</v>
      </c>
      <c r="B24" s="149"/>
      <c r="C24" s="149"/>
      <c r="D24" s="149"/>
      <c r="E24" s="149"/>
      <c r="F24" s="149"/>
      <c r="G24" s="149"/>
      <c r="H24" s="149"/>
    </row>
    <row r="25" spans="1:12" s="5" customFormat="1" ht="50.25" customHeight="1">
      <c r="A25" s="18">
        <v>1</v>
      </c>
      <c r="B25" s="53" t="s">
        <v>40</v>
      </c>
      <c r="C25" s="49" t="s">
        <v>55</v>
      </c>
      <c r="D25" s="20"/>
      <c r="E25" s="21">
        <v>1</v>
      </c>
      <c r="F25" s="47"/>
      <c r="G25" s="47"/>
      <c r="H25" s="47"/>
      <c r="I25" s="57">
        <v>1020</v>
      </c>
      <c r="J25" s="57">
        <f>I25*E25</f>
        <v>1020</v>
      </c>
      <c r="K25" s="57">
        <v>883</v>
      </c>
      <c r="L25" s="57">
        <f>K25*E25</f>
        <v>883</v>
      </c>
    </row>
    <row r="26" spans="1:12" s="5" customFormat="1" ht="50.25" customHeight="1">
      <c r="A26" s="18">
        <v>2</v>
      </c>
      <c r="B26" s="54" t="s">
        <v>41</v>
      </c>
      <c r="C26" s="49" t="s">
        <v>54</v>
      </c>
      <c r="D26" s="20"/>
      <c r="E26" s="21">
        <v>1</v>
      </c>
      <c r="F26" s="47"/>
      <c r="G26" s="47"/>
      <c r="H26" s="47"/>
      <c r="I26" s="57">
        <v>910</v>
      </c>
      <c r="J26" s="57">
        <f aca="true" t="shared" si="0" ref="J26:J36">I26*E26</f>
        <v>910</v>
      </c>
      <c r="K26" s="57">
        <v>865</v>
      </c>
      <c r="L26" s="57">
        <f aca="true" t="shared" si="1" ref="L26:L36">K26*E26</f>
        <v>865</v>
      </c>
    </row>
    <row r="27" spans="1:12" s="5" customFormat="1" ht="50.25" customHeight="1">
      <c r="A27" s="18">
        <v>3</v>
      </c>
      <c r="B27" s="53" t="s">
        <v>42</v>
      </c>
      <c r="C27" s="49" t="s">
        <v>56</v>
      </c>
      <c r="D27" s="20"/>
      <c r="E27" s="21">
        <v>1</v>
      </c>
      <c r="F27" s="47"/>
      <c r="G27" s="47"/>
      <c r="H27" s="47"/>
      <c r="I27" s="57">
        <v>1089</v>
      </c>
      <c r="J27" s="57">
        <f t="shared" si="0"/>
        <v>1089</v>
      </c>
      <c r="K27" s="57">
        <v>991</v>
      </c>
      <c r="L27" s="57">
        <f t="shared" si="1"/>
        <v>991</v>
      </c>
    </row>
    <row r="28" spans="1:12" s="5" customFormat="1" ht="64.5" customHeight="1">
      <c r="A28" s="18">
        <v>4</v>
      </c>
      <c r="B28" s="55" t="s">
        <v>43</v>
      </c>
      <c r="C28" s="49" t="s">
        <v>59</v>
      </c>
      <c r="D28" s="20"/>
      <c r="E28" s="21">
        <v>5</v>
      </c>
      <c r="F28" s="47"/>
      <c r="G28" s="47"/>
      <c r="H28" s="47"/>
      <c r="I28" s="57">
        <v>830</v>
      </c>
      <c r="J28" s="57">
        <f t="shared" si="0"/>
        <v>4150</v>
      </c>
      <c r="K28" s="57">
        <v>683</v>
      </c>
      <c r="L28" s="57">
        <f t="shared" si="1"/>
        <v>3415</v>
      </c>
    </row>
    <row r="29" spans="1:12" s="5" customFormat="1" ht="64.5" customHeight="1">
      <c r="A29" s="18">
        <v>5</v>
      </c>
      <c r="B29" s="55" t="s">
        <v>44</v>
      </c>
      <c r="C29" s="49" t="s">
        <v>57</v>
      </c>
      <c r="D29" s="20"/>
      <c r="E29" s="21">
        <v>5</v>
      </c>
      <c r="F29" s="47"/>
      <c r="G29" s="47"/>
      <c r="H29" s="47"/>
      <c r="I29" s="57">
        <v>1010</v>
      </c>
      <c r="J29" s="57">
        <f t="shared" si="0"/>
        <v>5050</v>
      </c>
      <c r="K29" s="57">
        <v>809</v>
      </c>
      <c r="L29" s="57">
        <f t="shared" si="1"/>
        <v>4045</v>
      </c>
    </row>
    <row r="30" spans="1:12" s="23" customFormat="1" ht="50.25" customHeight="1">
      <c r="A30" s="18">
        <v>6</v>
      </c>
      <c r="B30" s="56" t="s">
        <v>58</v>
      </c>
      <c r="C30" s="20" t="s">
        <v>60</v>
      </c>
      <c r="D30" s="17"/>
      <c r="E30" s="50">
        <v>1</v>
      </c>
      <c r="F30" s="47"/>
      <c r="G30" s="47"/>
      <c r="H30" s="47"/>
      <c r="I30" s="58">
        <v>1010</v>
      </c>
      <c r="J30" s="57">
        <f t="shared" si="0"/>
        <v>1010</v>
      </c>
      <c r="K30" s="58">
        <v>809</v>
      </c>
      <c r="L30" s="57">
        <f t="shared" si="1"/>
        <v>809</v>
      </c>
    </row>
    <row r="31" spans="1:12" s="5" customFormat="1" ht="93" customHeight="1">
      <c r="A31" s="18">
        <v>7</v>
      </c>
      <c r="B31" s="53" t="s">
        <v>46</v>
      </c>
      <c r="C31" s="20" t="s">
        <v>34</v>
      </c>
      <c r="D31" s="20"/>
      <c r="E31" s="21">
        <v>26</v>
      </c>
      <c r="F31" s="47"/>
      <c r="G31" s="47"/>
      <c r="H31" s="47"/>
      <c r="I31" s="57">
        <v>126</v>
      </c>
      <c r="J31" s="57">
        <f t="shared" si="0"/>
        <v>3276</v>
      </c>
      <c r="K31" s="57">
        <v>119</v>
      </c>
      <c r="L31" s="57">
        <f t="shared" si="1"/>
        <v>3094</v>
      </c>
    </row>
    <row r="32" spans="1:12" s="5" customFormat="1" ht="50.25" customHeight="1">
      <c r="A32" s="18">
        <v>8</v>
      </c>
      <c r="B32" s="53" t="s">
        <v>47</v>
      </c>
      <c r="C32" s="20" t="s">
        <v>30</v>
      </c>
      <c r="D32" s="20"/>
      <c r="E32" s="21">
        <v>3</v>
      </c>
      <c r="F32" s="47"/>
      <c r="G32" s="47"/>
      <c r="H32" s="47"/>
      <c r="I32" s="57">
        <v>60.7</v>
      </c>
      <c r="J32" s="57">
        <f t="shared" si="0"/>
        <v>182.10000000000002</v>
      </c>
      <c r="K32" s="57">
        <v>46</v>
      </c>
      <c r="L32" s="57">
        <f t="shared" si="1"/>
        <v>138</v>
      </c>
    </row>
    <row r="33" spans="1:12" s="5" customFormat="1" ht="30" customHeight="1">
      <c r="A33" s="149" t="s">
        <v>53</v>
      </c>
      <c r="B33" s="149"/>
      <c r="C33" s="149"/>
      <c r="D33" s="149"/>
      <c r="E33" s="149"/>
      <c r="F33" s="149"/>
      <c r="G33" s="149"/>
      <c r="H33" s="149"/>
      <c r="I33" s="57"/>
      <c r="J33" s="57">
        <f t="shared" si="0"/>
        <v>0</v>
      </c>
      <c r="K33" s="57"/>
      <c r="L33" s="57">
        <f t="shared" si="1"/>
        <v>0</v>
      </c>
    </row>
    <row r="34" spans="1:12" s="23" customFormat="1" ht="50.25" customHeight="1">
      <c r="A34" s="18">
        <v>1</v>
      </c>
      <c r="B34" s="56" t="s">
        <v>45</v>
      </c>
      <c r="C34" s="20" t="s">
        <v>61</v>
      </c>
      <c r="D34" s="17"/>
      <c r="E34" s="50">
        <v>1</v>
      </c>
      <c r="F34" s="47"/>
      <c r="G34" s="47"/>
      <c r="H34" s="47"/>
      <c r="I34" s="58">
        <v>830</v>
      </c>
      <c r="J34" s="57">
        <f t="shared" si="0"/>
        <v>830</v>
      </c>
      <c r="K34" s="58">
        <v>683</v>
      </c>
      <c r="L34" s="57">
        <f t="shared" si="1"/>
        <v>683</v>
      </c>
    </row>
    <row r="35" spans="1:12" s="23" customFormat="1" ht="50.25" customHeight="1">
      <c r="A35" s="18">
        <v>2</v>
      </c>
      <c r="B35" s="56" t="s">
        <v>45</v>
      </c>
      <c r="C35" s="20" t="s">
        <v>63</v>
      </c>
      <c r="D35" s="22"/>
      <c r="E35" s="21">
        <v>1</v>
      </c>
      <c r="F35" s="48"/>
      <c r="G35" s="48"/>
      <c r="H35" s="48"/>
      <c r="I35" s="58">
        <v>830</v>
      </c>
      <c r="J35" s="57">
        <f t="shared" si="0"/>
        <v>830</v>
      </c>
      <c r="K35" s="58">
        <v>809</v>
      </c>
      <c r="L35" s="57">
        <f t="shared" si="1"/>
        <v>809</v>
      </c>
    </row>
    <row r="36" spans="1:12" s="23" customFormat="1" ht="49.5" customHeight="1">
      <c r="A36" s="18">
        <v>3</v>
      </c>
      <c r="B36" s="56" t="s">
        <v>45</v>
      </c>
      <c r="C36" s="20" t="s">
        <v>64</v>
      </c>
      <c r="D36" s="22"/>
      <c r="E36" s="21">
        <v>1</v>
      </c>
      <c r="F36" s="48"/>
      <c r="G36" s="48"/>
      <c r="H36" s="48"/>
      <c r="I36" s="58">
        <v>1010</v>
      </c>
      <c r="J36" s="57">
        <f t="shared" si="0"/>
        <v>1010</v>
      </c>
      <c r="K36" s="58">
        <v>809</v>
      </c>
      <c r="L36" s="57">
        <f t="shared" si="1"/>
        <v>809</v>
      </c>
    </row>
    <row r="37" spans="1:12" ht="30" customHeight="1">
      <c r="A37" s="150" t="s">
        <v>52</v>
      </c>
      <c r="B37" s="150"/>
      <c r="C37" s="150"/>
      <c r="D37" s="150"/>
      <c r="E37" s="150"/>
      <c r="F37" s="150"/>
      <c r="G37" s="52"/>
      <c r="H37" s="52"/>
      <c r="I37" s="59"/>
      <c r="J37" s="61">
        <f>SUM(J25:J36)</f>
        <v>19357.1</v>
      </c>
      <c r="K37" s="59"/>
      <c r="L37" s="61">
        <f>SUM(L25:L36)</f>
        <v>16541</v>
      </c>
    </row>
    <row r="38" spans="1:12" ht="15" customHeight="1">
      <c r="A38" s="14"/>
      <c r="B38" s="14"/>
      <c r="C38" s="14"/>
      <c r="D38" s="14"/>
      <c r="E38" s="14"/>
      <c r="F38" s="14"/>
      <c r="G38" s="15"/>
      <c r="H38" s="15"/>
      <c r="I38" s="59"/>
      <c r="J38" s="60">
        <f>J37*1.23</f>
        <v>23809.232999999997</v>
      </c>
      <c r="K38" s="59"/>
      <c r="L38" s="60">
        <f>L37*1.23</f>
        <v>20345.43</v>
      </c>
    </row>
    <row r="39" spans="1:8" s="2" customFormat="1" ht="18.75" customHeight="1">
      <c r="A39" s="130" t="s">
        <v>9</v>
      </c>
      <c r="B39" s="130"/>
      <c r="C39" s="130"/>
      <c r="D39" s="130"/>
      <c r="E39" s="130"/>
      <c r="F39" s="130"/>
      <c r="G39" s="130"/>
      <c r="H39" s="130"/>
    </row>
    <row r="40" spans="1:8" s="2" customFormat="1" ht="9" customHeight="1">
      <c r="A40" s="8"/>
      <c r="B40" s="8"/>
      <c r="C40" s="8"/>
      <c r="D40" s="8"/>
      <c r="E40" s="8"/>
      <c r="F40" s="8"/>
      <c r="G40" s="8"/>
      <c r="H40" s="8"/>
    </row>
    <row r="41" spans="1:8" s="2" customFormat="1" ht="15.75" customHeight="1">
      <c r="A41" s="12" t="s">
        <v>17</v>
      </c>
      <c r="B41" s="12"/>
      <c r="C41" s="12"/>
      <c r="D41" s="12"/>
      <c r="E41" s="8"/>
      <c r="F41" s="8"/>
      <c r="G41" s="8"/>
      <c r="H41" s="8"/>
    </row>
    <row r="42" spans="1:11" s="2" customFormat="1" ht="15.75" customHeight="1">
      <c r="A42" s="147" t="s">
        <v>50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</row>
    <row r="43" spans="1:11" s="41" customFormat="1" ht="15.75">
      <c r="A43" s="121" t="s">
        <v>39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1:8" s="2" customFormat="1" ht="15.75">
      <c r="A44" s="122" t="s">
        <v>51</v>
      </c>
      <c r="B44" s="122"/>
      <c r="C44" s="122"/>
      <c r="D44" s="122"/>
      <c r="E44" s="122"/>
      <c r="F44" s="122"/>
      <c r="G44" s="122"/>
      <c r="H44" s="122"/>
    </row>
    <row r="45" spans="1:8" ht="16.5" customHeight="1">
      <c r="A45" s="115" t="s">
        <v>36</v>
      </c>
      <c r="B45" s="115"/>
      <c r="C45" s="115"/>
      <c r="D45" s="115"/>
      <c r="E45" s="115"/>
      <c r="F45" s="115"/>
      <c r="G45" s="115"/>
      <c r="H45" s="115"/>
    </row>
    <row r="46" spans="1:8" ht="15.75">
      <c r="A46" s="122" t="s">
        <v>6</v>
      </c>
      <c r="B46" s="122"/>
      <c r="C46" s="122"/>
      <c r="D46" s="122"/>
      <c r="E46" s="122"/>
      <c r="F46" s="122"/>
      <c r="G46" s="122"/>
      <c r="H46" s="122"/>
    </row>
    <row r="47" spans="1:8" ht="18.75" customHeight="1">
      <c r="A47" s="122" t="s">
        <v>35</v>
      </c>
      <c r="B47" s="122"/>
      <c r="C47" s="122"/>
      <c r="D47" s="122"/>
      <c r="E47" s="122"/>
      <c r="F47" s="122"/>
      <c r="G47" s="122"/>
      <c r="H47" s="122"/>
    </row>
    <row r="48" spans="1:8" s="42" customFormat="1" ht="18.75" customHeight="1">
      <c r="A48" s="113" t="s">
        <v>23</v>
      </c>
      <c r="B48" s="113"/>
      <c r="C48" s="113"/>
      <c r="D48" s="113"/>
      <c r="E48" s="113"/>
      <c r="F48" s="113"/>
      <c r="G48" s="113"/>
      <c r="H48" s="113"/>
    </row>
    <row r="49" spans="1:8" ht="30" customHeight="1">
      <c r="A49" s="110" t="s">
        <v>21</v>
      </c>
      <c r="B49" s="110"/>
      <c r="C49" s="110"/>
      <c r="D49" s="110"/>
      <c r="E49" s="110"/>
      <c r="F49" s="110"/>
      <c r="G49" s="110"/>
      <c r="H49" s="110"/>
    </row>
    <row r="50" spans="1:8" s="43" customFormat="1" ht="18" customHeight="1">
      <c r="A50" s="110" t="s">
        <v>22</v>
      </c>
      <c r="B50" s="110"/>
      <c r="C50" s="111"/>
      <c r="D50" s="111"/>
      <c r="E50" s="111"/>
      <c r="F50" s="111"/>
      <c r="G50" s="111"/>
      <c r="H50" s="111"/>
    </row>
    <row r="51" spans="1:8" ht="38.25" customHeight="1">
      <c r="A51" s="112" t="s">
        <v>38</v>
      </c>
      <c r="B51" s="112"/>
      <c r="C51" s="112"/>
      <c r="D51" s="112"/>
      <c r="E51" s="112"/>
      <c r="F51" s="112"/>
      <c r="G51" s="112"/>
      <c r="H51" s="112"/>
    </row>
    <row r="52" spans="1:8" ht="65.25" customHeight="1">
      <c r="A52" s="114" t="s">
        <v>31</v>
      </c>
      <c r="B52" s="114"/>
      <c r="C52" s="114"/>
      <c r="D52" s="114"/>
      <c r="E52" s="114"/>
      <c r="F52" s="114"/>
      <c r="G52" s="114"/>
      <c r="H52" s="114"/>
    </row>
    <row r="53" spans="1:8" ht="15.75">
      <c r="A53" s="114" t="s">
        <v>24</v>
      </c>
      <c r="B53" s="114"/>
      <c r="C53" s="114"/>
      <c r="D53" s="114"/>
      <c r="E53" s="114"/>
      <c r="F53" s="114"/>
      <c r="G53" s="114"/>
      <c r="H53" s="114"/>
    </row>
    <row r="54" spans="1:2" ht="15.75">
      <c r="A54" s="2"/>
      <c r="B54" s="2"/>
    </row>
    <row r="55" spans="1:7" ht="87" customHeight="1">
      <c r="A55" s="113" t="s">
        <v>25</v>
      </c>
      <c r="B55" s="113"/>
      <c r="C55" s="120"/>
      <c r="D55" s="120"/>
      <c r="E55" s="120"/>
      <c r="F55" s="120"/>
      <c r="G55" s="120"/>
    </row>
  </sheetData>
  <sheetProtection/>
  <mergeCells count="40">
    <mergeCell ref="A1:C1"/>
    <mergeCell ref="F1:H1"/>
    <mergeCell ref="A2:C2"/>
    <mergeCell ref="F2:H2"/>
    <mergeCell ref="A3:C3"/>
    <mergeCell ref="E3:F3"/>
    <mergeCell ref="A4:C4"/>
    <mergeCell ref="A5:C5"/>
    <mergeCell ref="A6:C6"/>
    <mergeCell ref="A7:C7"/>
    <mergeCell ref="A8:C8"/>
    <mergeCell ref="A9:C9"/>
    <mergeCell ref="A11:C11"/>
    <mergeCell ref="D11:E11"/>
    <mergeCell ref="F12:H12"/>
    <mergeCell ref="F13:H13"/>
    <mergeCell ref="A14:C14"/>
    <mergeCell ref="F15:H15"/>
    <mergeCell ref="F16:H16"/>
    <mergeCell ref="A18:H18"/>
    <mergeCell ref="A20:F20"/>
    <mergeCell ref="A24:H24"/>
    <mergeCell ref="A33:H33"/>
    <mergeCell ref="A37:F37"/>
    <mergeCell ref="A39:H39"/>
    <mergeCell ref="A42:K42"/>
    <mergeCell ref="A43:K43"/>
    <mergeCell ref="A44:H44"/>
    <mergeCell ref="A45:H45"/>
    <mergeCell ref="A46:H46"/>
    <mergeCell ref="A53:H53"/>
    <mergeCell ref="A55:G55"/>
    <mergeCell ref="I22:J22"/>
    <mergeCell ref="K22:L22"/>
    <mergeCell ref="A47:H47"/>
    <mergeCell ref="A48:H48"/>
    <mergeCell ref="A49:H49"/>
    <mergeCell ref="A50:H50"/>
    <mergeCell ref="A51:H51"/>
    <mergeCell ref="A52:H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Blajer</cp:lastModifiedBy>
  <cp:lastPrinted>2023-05-24T12:28:39Z</cp:lastPrinted>
  <dcterms:created xsi:type="dcterms:W3CDTF">2009-05-12T09:04:24Z</dcterms:created>
  <dcterms:modified xsi:type="dcterms:W3CDTF">2023-05-24T12:28:51Z</dcterms:modified>
  <cp:category/>
  <cp:version/>
  <cp:contentType/>
  <cp:contentStatus/>
</cp:coreProperties>
</file>